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685"/>
  </bookViews>
  <sheets>
    <sheet name="Pett" sheetId="1" r:id="rId1"/>
    <sheet name="Overall results" sheetId="4" r:id="rId2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4"/>
  <c r="I80"/>
  <c r="I77"/>
  <c r="I74"/>
  <c r="I73"/>
  <c r="I72"/>
  <c r="I69"/>
  <c r="I68"/>
  <c r="I67"/>
  <c r="I64"/>
  <c r="I63"/>
  <c r="I62"/>
  <c r="I61"/>
  <c r="I60"/>
  <c r="I59"/>
  <c r="I58"/>
  <c r="I57"/>
  <c r="I56"/>
  <c r="I53"/>
  <c r="I52"/>
  <c r="I51"/>
  <c r="I50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A15" i="1" l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<sst xmlns="http://schemas.openxmlformats.org/spreadsheetml/2006/main" count="211" uniqueCount="109">
  <si>
    <t>REUS BROWN</t>
  </si>
  <si>
    <t>HAC</t>
  </si>
  <si>
    <t>JOSHUA WAKEFIELD</t>
  </si>
  <si>
    <t>EAST</t>
  </si>
  <si>
    <t>UN</t>
  </si>
  <si>
    <t>BRT</t>
  </si>
  <si>
    <t>KAYIA JOHNSTONE</t>
  </si>
  <si>
    <t>FIN LUMBER-FRY</t>
  </si>
  <si>
    <t>HAIL</t>
  </si>
  <si>
    <t>LUCA HUNTER</t>
  </si>
  <si>
    <t>RUBY PHIPPS</t>
  </si>
  <si>
    <t>BELLA HURLY-BACKSHALL</t>
  </si>
  <si>
    <t>HENRY BURCHETT</t>
  </si>
  <si>
    <t>HR</t>
  </si>
  <si>
    <t>ELENA CURRAGH</t>
  </si>
  <si>
    <t>JONTI HUDSON</t>
  </si>
  <si>
    <t>MIKAELA WRENN</t>
  </si>
  <si>
    <t>WAD</t>
  </si>
  <si>
    <t>KIERA WRENN</t>
  </si>
  <si>
    <t>ANGUS DAVIDSON</t>
  </si>
  <si>
    <t>HECTOR DAVIDSON</t>
  </si>
  <si>
    <t>ADAM MORRISSY</t>
  </si>
  <si>
    <t>JAMES JEWELL</t>
  </si>
  <si>
    <t>HOPE SANKEY</t>
  </si>
  <si>
    <t>FERDI IBRAHIM</t>
  </si>
  <si>
    <t>JAMES BACKHOUSE</t>
  </si>
  <si>
    <t>GIOVANNI CURRAGH</t>
  </si>
  <si>
    <t>LOTTIE CRATHERN</t>
  </si>
  <si>
    <t>JAMES MACENHILL</t>
  </si>
  <si>
    <t>HH</t>
  </si>
  <si>
    <t>NAOMI FRAIS</t>
  </si>
  <si>
    <t>CONNIE HANNAM</t>
  </si>
  <si>
    <t>CROW</t>
  </si>
  <si>
    <t>OLIVER ASHLEY</t>
  </si>
  <si>
    <t>HANNAH FRAIS</t>
  </si>
  <si>
    <t>Warren Hill</t>
  </si>
  <si>
    <t>HARRIET NICKOLLS</t>
  </si>
  <si>
    <t>MADELEINE FRANKS</t>
  </si>
  <si>
    <t>SEAF</t>
  </si>
  <si>
    <t>ABBIE EDWARDS</t>
  </si>
  <si>
    <t>MAX PHIPPS</t>
  </si>
  <si>
    <t>OLIVER BROPHY</t>
  </si>
  <si>
    <t>RW</t>
  </si>
  <si>
    <t>CONNER LEAR</t>
  </si>
  <si>
    <t>CHARLOTTE LESTER</t>
  </si>
  <si>
    <t>BEX</t>
  </si>
  <si>
    <t>CIEN JENNER</t>
  </si>
  <si>
    <t>AMBER BLAKE</t>
  </si>
  <si>
    <t>BW</t>
  </si>
  <si>
    <t>CAMERON WALLACE-CARVILLE</t>
  </si>
  <si>
    <t>MEAD</t>
  </si>
  <si>
    <t>JACK BAILEY</t>
  </si>
  <si>
    <t>New Place Farm</t>
  </si>
  <si>
    <t>ERIN FORDHAM</t>
  </si>
  <si>
    <t>FINLAY GOODMAN</t>
  </si>
  <si>
    <t>OLIVER GOODMAN</t>
  </si>
  <si>
    <t>JONTY HUDSON</t>
  </si>
  <si>
    <t>Snape Wood</t>
  </si>
  <si>
    <t>U11 Girls</t>
  </si>
  <si>
    <t>TOTAL</t>
  </si>
  <si>
    <t>U11 Boys</t>
  </si>
  <si>
    <t>U13 Girls</t>
  </si>
  <si>
    <t>U13 Boys</t>
  </si>
  <si>
    <t>U15 Girls</t>
  </si>
  <si>
    <t>U15 Boys</t>
  </si>
  <si>
    <t>U17 Girls</t>
  </si>
  <si>
    <t>U17 Boys</t>
  </si>
  <si>
    <t>GEORGINA NICKOLLS</t>
  </si>
  <si>
    <t>Blackcap</t>
  </si>
  <si>
    <t>VINCENT PEGLEY</t>
  </si>
  <si>
    <t>Heathfield Park</t>
  </si>
  <si>
    <t>Pett</t>
  </si>
  <si>
    <t>HAST</t>
  </si>
  <si>
    <t>WILLIAM BLAYDON</t>
  </si>
  <si>
    <t>HEAT</t>
  </si>
  <si>
    <t>FINLAY DIACON</t>
  </si>
  <si>
    <t>BEN GILLARD</t>
  </si>
  <si>
    <t>GEORGE BLAYDON</t>
  </si>
  <si>
    <t>HENRY WAINFORD</t>
  </si>
  <si>
    <t>DARCEY PRING</t>
  </si>
  <si>
    <t>LEW</t>
  </si>
  <si>
    <t>HARRIET WAINFORD</t>
  </si>
  <si>
    <t>NESTA PRING</t>
  </si>
  <si>
    <t>EMILY WAGHORN</t>
  </si>
  <si>
    <t>SOPHIA DIACON</t>
  </si>
  <si>
    <t>AMBER HODGES</t>
  </si>
  <si>
    <t>GRACE WAINFORD</t>
  </si>
  <si>
    <t>JASPER COLWELL</t>
  </si>
  <si>
    <t>DYLAN PEARSON</t>
  </si>
  <si>
    <t>SEBASTIAN PEARSON</t>
  </si>
  <si>
    <t>JAMES WAGHORN</t>
  </si>
  <si>
    <t>BEA GILLARD</t>
  </si>
  <si>
    <t>GEORGE WAINFORD</t>
  </si>
  <si>
    <t>DNF</t>
  </si>
  <si>
    <t>RAE LEFAY</t>
  </si>
  <si>
    <t>U11G</t>
  </si>
  <si>
    <t>U11B</t>
  </si>
  <si>
    <t>MINKAH OKOJE</t>
  </si>
  <si>
    <t>ZION OKOJE</t>
  </si>
  <si>
    <t>U13B</t>
  </si>
  <si>
    <t>U17G</t>
  </si>
  <si>
    <t>HENRI BURCHETT</t>
  </si>
  <si>
    <t>ALEX MARTIN</t>
  </si>
  <si>
    <t>HAL BLAYDON</t>
  </si>
  <si>
    <t>U13G</t>
  </si>
  <si>
    <t>U15G</t>
  </si>
  <si>
    <r>
      <t xml:space="preserve">13 pts for 1st in age group, 12 for 2nd, etc.  </t>
    </r>
    <r>
      <rPr>
        <b/>
        <sz val="10"/>
        <color theme="1"/>
        <rFont val="Calibri"/>
        <family val="2"/>
        <scheme val="minor"/>
      </rPr>
      <t>BEST 4 RESULTS COUNT</t>
    </r>
  </si>
  <si>
    <t>?</t>
  </si>
  <si>
    <t>RAE LE FAY</t>
  </si>
</sst>
</file>

<file path=xl/styles.xml><?xml version="1.0" encoding="utf-8"?>
<styleSheet xmlns="http://schemas.openxmlformats.org/spreadsheetml/2006/main">
  <numFmts count="1">
    <numFmt numFmtId="44" formatCode="_-&quot;£&quot;* #,##0.00_-;\-&quot;£&quot;* #,##0.00_-;_-&quot;£&quot;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4" fillId="0" borderId="0" xfId="0" applyFont="1"/>
    <xf numFmtId="0" fontId="0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1" fontId="5" fillId="0" borderId="0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2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A2" sqref="A2"/>
    </sheetView>
  </sheetViews>
  <sheetFormatPr defaultRowHeight="15"/>
  <cols>
    <col min="2" max="2" width="7.140625" customWidth="1"/>
    <col min="3" max="3" width="18.7109375" bestFit="1" customWidth="1"/>
  </cols>
  <sheetData>
    <row r="1" spans="1:6" ht="18.75">
      <c r="A1" s="26" t="s">
        <v>71</v>
      </c>
      <c r="B1" s="26"/>
      <c r="C1" s="26"/>
      <c r="D1" s="26"/>
      <c r="E1" s="26"/>
      <c r="F1" s="26"/>
    </row>
    <row r="2" spans="1:6">
      <c r="A2" s="1"/>
      <c r="B2" s="1"/>
      <c r="C2" s="1"/>
      <c r="D2" s="1"/>
      <c r="E2" s="1"/>
      <c r="F2" s="1"/>
    </row>
    <row r="3" spans="1:6">
      <c r="A3" s="2">
        <v>1</v>
      </c>
      <c r="B3" s="2">
        <v>1229</v>
      </c>
      <c r="C3" s="24" t="s">
        <v>54</v>
      </c>
      <c r="D3" s="23">
        <v>6.851851851851852E-3</v>
      </c>
      <c r="E3" s="2" t="s">
        <v>72</v>
      </c>
      <c r="F3" s="2" t="s">
        <v>96</v>
      </c>
    </row>
    <row r="4" spans="1:6">
      <c r="A4" s="2">
        <v>2</v>
      </c>
      <c r="B4" s="2">
        <v>1231</v>
      </c>
      <c r="C4" s="24" t="s">
        <v>22</v>
      </c>
      <c r="D4" s="23">
        <v>6.875E-3</v>
      </c>
      <c r="E4" s="2" t="s">
        <v>45</v>
      </c>
      <c r="F4" s="2" t="s">
        <v>99</v>
      </c>
    </row>
    <row r="5" spans="1:6">
      <c r="A5" s="2">
        <v>3</v>
      </c>
      <c r="B5" s="2">
        <v>1236</v>
      </c>
      <c r="C5" s="24" t="s">
        <v>23</v>
      </c>
      <c r="D5" s="23">
        <v>7.2337962962962963E-3</v>
      </c>
      <c r="E5" s="2" t="s">
        <v>45</v>
      </c>
      <c r="F5" s="2" t="s">
        <v>104</v>
      </c>
    </row>
    <row r="6" spans="1:6">
      <c r="A6" s="2">
        <v>4</v>
      </c>
      <c r="B6" s="2">
        <v>1238</v>
      </c>
      <c r="C6" s="25" t="s">
        <v>97</v>
      </c>
      <c r="D6" s="23">
        <v>7.2569444444444443E-3</v>
      </c>
      <c r="E6" s="2" t="s">
        <v>107</v>
      </c>
      <c r="F6" s="2" t="s">
        <v>96</v>
      </c>
    </row>
    <row r="7" spans="1:6">
      <c r="A7" s="2">
        <v>5</v>
      </c>
      <c r="B7" s="2">
        <v>446</v>
      </c>
      <c r="C7" s="24" t="s">
        <v>2</v>
      </c>
      <c r="D7" s="23">
        <v>7.5462962962962966E-3</v>
      </c>
      <c r="E7" s="2" t="s">
        <v>4</v>
      </c>
      <c r="F7" s="2" t="s">
        <v>96</v>
      </c>
    </row>
    <row r="8" spans="1:6">
      <c r="A8" s="2">
        <v>6</v>
      </c>
      <c r="B8" s="2">
        <v>1230</v>
      </c>
      <c r="C8" s="24" t="s">
        <v>7</v>
      </c>
      <c r="D8" s="23">
        <v>8.0902777777777778E-3</v>
      </c>
      <c r="E8" s="2" t="s">
        <v>8</v>
      </c>
      <c r="F8" s="2" t="s">
        <v>96</v>
      </c>
    </row>
    <row r="9" spans="1:6">
      <c r="A9" s="2">
        <v>7</v>
      </c>
      <c r="B9" s="2">
        <v>1237</v>
      </c>
      <c r="C9" s="25" t="s">
        <v>94</v>
      </c>
      <c r="D9" s="23">
        <v>8.2060185185185187E-3</v>
      </c>
      <c r="E9" s="2" t="s">
        <v>4</v>
      </c>
      <c r="F9" s="2" t="s">
        <v>95</v>
      </c>
    </row>
    <row r="10" spans="1:6">
      <c r="A10" s="2">
        <v>8</v>
      </c>
      <c r="B10" s="2">
        <v>1233</v>
      </c>
      <c r="C10" s="24" t="s">
        <v>34</v>
      </c>
      <c r="D10" s="23">
        <v>8.3333333333333332E-3</v>
      </c>
      <c r="E10" s="2" t="s">
        <v>45</v>
      </c>
      <c r="F10" s="2" t="s">
        <v>100</v>
      </c>
    </row>
    <row r="11" spans="1:6">
      <c r="A11" s="2">
        <v>9</v>
      </c>
      <c r="B11" s="2">
        <v>1244</v>
      </c>
      <c r="C11" s="24" t="s">
        <v>73</v>
      </c>
      <c r="D11" s="23">
        <v>8.4027777777777781E-3</v>
      </c>
      <c r="E11" s="2" t="s">
        <v>74</v>
      </c>
      <c r="F11" s="2" t="s">
        <v>96</v>
      </c>
    </row>
    <row r="12" spans="1:6">
      <c r="A12" s="2">
        <v>10</v>
      </c>
      <c r="B12" s="2">
        <v>1239</v>
      </c>
      <c r="C12" s="25" t="s">
        <v>98</v>
      </c>
      <c r="D12" s="23">
        <v>8.7384259259259255E-3</v>
      </c>
      <c r="E12" s="2" t="s">
        <v>4</v>
      </c>
      <c r="F12" s="2" t="s">
        <v>96</v>
      </c>
    </row>
    <row r="13" spans="1:6">
      <c r="A13" s="2">
        <v>11</v>
      </c>
      <c r="B13" s="2">
        <v>1228</v>
      </c>
      <c r="C13" s="24" t="s">
        <v>55</v>
      </c>
      <c r="D13" s="23">
        <v>9.1782407407407403E-3</v>
      </c>
      <c r="E13" s="2" t="s">
        <v>72</v>
      </c>
      <c r="F13" s="2" t="s">
        <v>96</v>
      </c>
    </row>
    <row r="14" spans="1:6">
      <c r="A14" s="2">
        <v>12</v>
      </c>
      <c r="B14" s="2">
        <v>1246</v>
      </c>
      <c r="C14" s="24" t="s">
        <v>103</v>
      </c>
      <c r="D14" s="23">
        <v>9.6296296296296303E-3</v>
      </c>
      <c r="E14" s="2" t="s">
        <v>74</v>
      </c>
      <c r="F14" s="2" t="s">
        <v>96</v>
      </c>
    </row>
    <row r="15" spans="1:6">
      <c r="A15" s="2">
        <f>A14+1</f>
        <v>13</v>
      </c>
      <c r="B15" s="2">
        <v>1241</v>
      </c>
      <c r="C15" s="24" t="s">
        <v>9</v>
      </c>
      <c r="D15" s="23">
        <v>9.8842592592592576E-3</v>
      </c>
      <c r="E15" s="2" t="s">
        <v>45</v>
      </c>
      <c r="F15" s="2" t="s">
        <v>96</v>
      </c>
    </row>
    <row r="16" spans="1:6">
      <c r="A16" s="2">
        <f t="shared" ref="A16:A22" si="0">A15+1</f>
        <v>14</v>
      </c>
      <c r="B16" s="2">
        <v>1242</v>
      </c>
      <c r="C16" s="24" t="s">
        <v>102</v>
      </c>
      <c r="D16" s="23">
        <v>9.9074074074074082E-3</v>
      </c>
      <c r="E16" s="2" t="s">
        <v>107</v>
      </c>
      <c r="F16" s="2" t="s">
        <v>96</v>
      </c>
    </row>
    <row r="17" spans="1:6">
      <c r="A17" s="2">
        <f t="shared" si="0"/>
        <v>15</v>
      </c>
      <c r="B17" s="2">
        <v>233</v>
      </c>
      <c r="C17" s="24" t="s">
        <v>101</v>
      </c>
      <c r="D17" s="23">
        <v>9.9305555555555553E-3</v>
      </c>
      <c r="E17" s="2" t="s">
        <v>13</v>
      </c>
      <c r="F17" s="2" t="s">
        <v>96</v>
      </c>
    </row>
    <row r="18" spans="1:6">
      <c r="A18" s="2">
        <f t="shared" si="0"/>
        <v>16</v>
      </c>
      <c r="B18" s="2">
        <v>1234</v>
      </c>
      <c r="C18" s="24" t="s">
        <v>30</v>
      </c>
      <c r="D18" s="23">
        <v>1.0335648148148148E-2</v>
      </c>
      <c r="E18" s="2" t="s">
        <v>45</v>
      </c>
      <c r="F18" s="2" t="s">
        <v>104</v>
      </c>
    </row>
    <row r="19" spans="1:6">
      <c r="A19" s="2">
        <f t="shared" si="0"/>
        <v>17</v>
      </c>
      <c r="B19" s="2">
        <v>1232</v>
      </c>
      <c r="C19" s="24" t="s">
        <v>31</v>
      </c>
      <c r="D19" s="23">
        <v>1.042824074074074E-2</v>
      </c>
      <c r="E19" s="2" t="s">
        <v>3</v>
      </c>
      <c r="F19" s="2" t="s">
        <v>104</v>
      </c>
    </row>
    <row r="20" spans="1:6">
      <c r="A20" s="2">
        <f t="shared" si="0"/>
        <v>18</v>
      </c>
      <c r="B20" s="2">
        <v>1245</v>
      </c>
      <c r="C20" s="24" t="s">
        <v>77</v>
      </c>
      <c r="D20" s="23">
        <v>1.1122685185185185E-2</v>
      </c>
      <c r="E20" s="2" t="s">
        <v>74</v>
      </c>
      <c r="F20" s="2" t="s">
        <v>96</v>
      </c>
    </row>
    <row r="21" spans="1:6">
      <c r="A21" s="2">
        <f t="shared" si="0"/>
        <v>19</v>
      </c>
      <c r="B21" s="2">
        <v>1240</v>
      </c>
      <c r="C21" s="24" t="s">
        <v>28</v>
      </c>
      <c r="D21" s="23">
        <v>1.136574074074074E-2</v>
      </c>
      <c r="E21" s="2" t="s">
        <v>8</v>
      </c>
      <c r="F21" s="2" t="s">
        <v>99</v>
      </c>
    </row>
    <row r="22" spans="1:6">
      <c r="A22" s="2">
        <f t="shared" si="0"/>
        <v>20</v>
      </c>
      <c r="B22" s="2">
        <v>1243</v>
      </c>
      <c r="C22" s="25" t="s">
        <v>15</v>
      </c>
      <c r="D22" s="23">
        <v>1.1412037037037038E-2</v>
      </c>
      <c r="E22" s="2" t="s">
        <v>17</v>
      </c>
      <c r="F22" s="2" t="s">
        <v>96</v>
      </c>
    </row>
    <row r="23" spans="1:6">
      <c r="A23" s="2" t="s">
        <v>93</v>
      </c>
      <c r="B23" s="2">
        <v>1235</v>
      </c>
      <c r="C23" s="24" t="s">
        <v>27</v>
      </c>
      <c r="D23" s="2"/>
      <c r="E23" s="2" t="s">
        <v>45</v>
      </c>
      <c r="F23" s="2" t="s">
        <v>105</v>
      </c>
    </row>
    <row r="24" spans="1:6">
      <c r="A24" s="2"/>
      <c r="B24" s="2"/>
      <c r="C24" s="1"/>
      <c r="D24" s="2"/>
      <c r="E24" s="2"/>
      <c r="F24" s="2"/>
    </row>
    <row r="25" spans="1:6">
      <c r="A25" s="2"/>
      <c r="B25" s="2"/>
      <c r="C25" s="1"/>
      <c r="D25" s="2"/>
      <c r="E25" s="2"/>
      <c r="F25" s="2"/>
    </row>
    <row r="26" spans="1:6">
      <c r="A26" s="2"/>
      <c r="B26" s="2"/>
      <c r="C26" s="1"/>
      <c r="D26" s="2"/>
      <c r="E26" s="2"/>
      <c r="F26" s="2"/>
    </row>
    <row r="27" spans="1:6">
      <c r="A27" s="2"/>
      <c r="B27" s="2"/>
      <c r="C27" s="1"/>
      <c r="D27" s="3"/>
      <c r="E27" s="2"/>
      <c r="F27" s="2"/>
    </row>
    <row r="28" spans="1:6">
      <c r="A28" s="2"/>
      <c r="B28" s="2"/>
      <c r="C28" s="1"/>
      <c r="D28" s="2"/>
      <c r="E28" s="2"/>
      <c r="F28" s="2"/>
    </row>
    <row r="29" spans="1:6">
      <c r="A29" s="2"/>
      <c r="B29" s="2"/>
      <c r="C29" s="1"/>
      <c r="D29" s="2"/>
      <c r="E29" s="2"/>
      <c r="F29" s="2"/>
    </row>
    <row r="30" spans="1:6">
      <c r="A30" s="2"/>
      <c r="B30" s="2"/>
      <c r="C30" s="1"/>
      <c r="D30" s="2"/>
      <c r="E30" s="2"/>
      <c r="F30" s="2"/>
    </row>
    <row r="31" spans="1:6">
      <c r="A31" s="2"/>
      <c r="B31" s="2"/>
      <c r="C31" s="1"/>
      <c r="D31" s="2"/>
      <c r="E31" s="2"/>
      <c r="F31" s="2"/>
    </row>
    <row r="32" spans="1:6">
      <c r="A32" s="2"/>
      <c r="B32" s="2"/>
      <c r="C32" s="1"/>
      <c r="D32" s="2"/>
      <c r="E32" s="2"/>
      <c r="F32" s="2"/>
    </row>
    <row r="33" spans="1:6">
      <c r="A33" s="2"/>
      <c r="B33" s="2"/>
      <c r="C33" s="1"/>
      <c r="D33" s="2"/>
      <c r="E33" s="2"/>
      <c r="F33" s="2"/>
    </row>
    <row r="34" spans="1:6">
      <c r="A34" s="2"/>
      <c r="B34" s="2"/>
      <c r="C34" s="1"/>
      <c r="D34" s="2"/>
      <c r="E34" s="2"/>
      <c r="F34" s="2"/>
    </row>
    <row r="35" spans="1:6">
      <c r="A35" s="2"/>
      <c r="B35" s="2"/>
      <c r="C35" s="1"/>
      <c r="D35" s="2"/>
      <c r="E35" s="2"/>
      <c r="F35" s="2"/>
    </row>
    <row r="36" spans="1:6">
      <c r="A36" s="2"/>
      <c r="B36" s="2"/>
      <c r="C36" s="1"/>
      <c r="D36" s="2"/>
      <c r="E36" s="2"/>
      <c r="F36" s="2"/>
    </row>
    <row r="37" spans="1:6">
      <c r="A37" s="2"/>
      <c r="B37" s="2"/>
      <c r="C37" s="1"/>
      <c r="D37" s="2"/>
      <c r="E37" s="2"/>
      <c r="F37" s="2"/>
    </row>
    <row r="38" spans="1:6">
      <c r="A38" s="2"/>
      <c r="B38" s="2"/>
      <c r="C38" s="1"/>
      <c r="D38" s="2"/>
      <c r="E38" s="2"/>
      <c r="F38" s="2"/>
    </row>
    <row r="39" spans="1:6">
      <c r="A39" s="2"/>
      <c r="B39" s="2"/>
      <c r="C39" s="1"/>
      <c r="D39" s="2"/>
      <c r="E39" s="2"/>
      <c r="F39" s="2"/>
    </row>
    <row r="40" spans="1:6">
      <c r="A40" s="1"/>
      <c r="B40" s="1"/>
      <c r="C40" s="1"/>
      <c r="D40" s="1"/>
      <c r="E40" s="1"/>
      <c r="F40" s="1"/>
    </row>
    <row r="41" spans="1:6">
      <c r="A41" s="1"/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</sheetData>
  <mergeCells count="1">
    <mergeCell ref="A1:F1"/>
  </mergeCells>
  <pageMargins left="0.11811023622047245" right="0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3"/>
  <sheetViews>
    <sheetView zoomScaleNormal="100" workbookViewId="0">
      <pane xSplit="2" ySplit="1" topLeftCell="F3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5"/>
  <cols>
    <col min="1" max="1" width="27.28515625" style="20" customWidth="1"/>
    <col min="2" max="2" width="7.7109375" style="20" customWidth="1"/>
    <col min="3" max="8" width="10.7109375" style="20" customWidth="1"/>
    <col min="9" max="9" width="9.42578125" style="20" customWidth="1"/>
    <col min="12" max="12" width="19.28515625" customWidth="1"/>
  </cols>
  <sheetData>
    <row r="1" spans="1:9" s="6" customFormat="1" ht="39.6" customHeight="1">
      <c r="A1" s="27" t="s">
        <v>106</v>
      </c>
      <c r="B1" s="27"/>
      <c r="C1" s="7" t="s">
        <v>57</v>
      </c>
      <c r="D1" s="7" t="s">
        <v>35</v>
      </c>
      <c r="E1" s="7" t="s">
        <v>52</v>
      </c>
      <c r="F1" s="7" t="s">
        <v>68</v>
      </c>
      <c r="G1" s="7" t="s">
        <v>70</v>
      </c>
      <c r="H1" s="7" t="s">
        <v>71</v>
      </c>
      <c r="I1" s="8" t="s">
        <v>59</v>
      </c>
    </row>
    <row r="2" spans="1:9">
      <c r="A2" s="9" t="s">
        <v>58</v>
      </c>
      <c r="B2" s="10"/>
      <c r="C2" s="11"/>
      <c r="D2" s="11"/>
      <c r="E2" s="11"/>
      <c r="F2" s="11"/>
      <c r="G2" s="11"/>
      <c r="H2" s="11"/>
      <c r="I2" s="12"/>
    </row>
    <row r="3" spans="1:9">
      <c r="A3" s="10" t="s">
        <v>108</v>
      </c>
      <c r="B3" s="13" t="s">
        <v>4</v>
      </c>
      <c r="C3" s="17">
        <v>13</v>
      </c>
      <c r="D3" s="16"/>
      <c r="E3" s="14"/>
      <c r="F3" s="14"/>
      <c r="G3" s="14"/>
      <c r="H3" s="14">
        <v>13</v>
      </c>
      <c r="I3" s="15">
        <f>IF(COUNT(C3:H3)&gt;4,SUM(LARGE(C3:H3,{1,2,3,4})),SUM(C3:H3))</f>
        <v>26</v>
      </c>
    </row>
    <row r="4" spans="1:9">
      <c r="A4" s="10" t="s">
        <v>6</v>
      </c>
      <c r="B4" s="13" t="s">
        <v>1</v>
      </c>
      <c r="C4" s="14">
        <v>12</v>
      </c>
      <c r="D4" s="14">
        <v>11</v>
      </c>
      <c r="E4" s="14"/>
      <c r="F4" s="14"/>
      <c r="G4" s="14"/>
      <c r="H4" s="14"/>
      <c r="I4" s="15">
        <f>IF(COUNT(C4:H4)&gt;4,SUM(LARGE(C4:H4,{1,2,3,4})),SUM(C4:H4))</f>
        <v>23</v>
      </c>
    </row>
    <row r="5" spans="1:9">
      <c r="A5" s="10" t="s">
        <v>10</v>
      </c>
      <c r="B5" s="13" t="s">
        <v>5</v>
      </c>
      <c r="C5" s="14">
        <v>11</v>
      </c>
      <c r="D5" s="16">
        <v>9</v>
      </c>
      <c r="E5" s="14"/>
      <c r="F5" s="14"/>
      <c r="G5" s="14"/>
      <c r="H5" s="14"/>
      <c r="I5" s="15">
        <f>IF(COUNT(C5:H5)&gt;4,SUM(LARGE(C5:H5,{1,2,3,4})),SUM(C5:H5))</f>
        <v>20</v>
      </c>
    </row>
    <row r="6" spans="1:9">
      <c r="A6" s="10" t="s">
        <v>53</v>
      </c>
      <c r="B6" s="13" t="s">
        <v>4</v>
      </c>
      <c r="C6" s="16"/>
      <c r="D6" s="14"/>
      <c r="E6" s="14">
        <v>13</v>
      </c>
      <c r="F6" s="14"/>
      <c r="G6" s="14"/>
      <c r="H6" s="14"/>
      <c r="I6" s="15">
        <f>IF(COUNT(C6:H6)&gt;4,SUM(LARGE(C6:H6,{1,2,3,4})),SUM(C6:H6))</f>
        <v>13</v>
      </c>
    </row>
    <row r="7" spans="1:9">
      <c r="A7" s="10" t="s">
        <v>36</v>
      </c>
      <c r="B7" s="13" t="s">
        <v>32</v>
      </c>
      <c r="C7" s="14"/>
      <c r="D7" s="14">
        <v>13</v>
      </c>
      <c r="E7" s="14"/>
      <c r="F7" s="14"/>
      <c r="G7" s="14"/>
      <c r="H7" s="14"/>
      <c r="I7" s="15">
        <f>IF(COUNT(C7:H7)&gt;4,SUM(LARGE(C7:H7,{1,2,3,4})),SUM(C7:H7))</f>
        <v>13</v>
      </c>
    </row>
    <row r="8" spans="1:9">
      <c r="A8" s="10" t="s">
        <v>79</v>
      </c>
      <c r="B8" s="13" t="s">
        <v>80</v>
      </c>
      <c r="C8" s="14"/>
      <c r="D8" s="14"/>
      <c r="E8" s="14"/>
      <c r="F8" s="14"/>
      <c r="G8" s="13">
        <v>13</v>
      </c>
      <c r="H8" s="14"/>
      <c r="I8" s="15">
        <f>IF(COUNT(C8:H8)&gt;4,SUM(LARGE(C8:H8,{1,2,3,4})),SUM(C8:H8))</f>
        <v>13</v>
      </c>
    </row>
    <row r="9" spans="1:9">
      <c r="A9" s="10" t="s">
        <v>67</v>
      </c>
      <c r="B9" s="13" t="s">
        <v>32</v>
      </c>
      <c r="C9" s="14"/>
      <c r="D9" s="14">
        <v>12</v>
      </c>
      <c r="E9" s="14"/>
      <c r="F9" s="14"/>
      <c r="G9" s="14"/>
      <c r="H9" s="14"/>
      <c r="I9" s="15">
        <f>IF(COUNT(C9:H9)&gt;4,SUM(LARGE(C9:H9,{1,2,3,4})),SUM(C9:H9))</f>
        <v>12</v>
      </c>
    </row>
    <row r="10" spans="1:9">
      <c r="A10" s="10" t="s">
        <v>81</v>
      </c>
      <c r="B10" s="13" t="s">
        <v>74</v>
      </c>
      <c r="C10" s="14"/>
      <c r="D10" s="14"/>
      <c r="E10" s="14"/>
      <c r="F10" s="14"/>
      <c r="G10" s="13">
        <v>12</v>
      </c>
      <c r="H10" s="14"/>
      <c r="I10" s="15">
        <f>IF(COUNT(C10:H10)&gt;4,SUM(LARGE(C10:H10,{1,2,3,4})),SUM(C10:H10))</f>
        <v>12</v>
      </c>
    </row>
    <row r="11" spans="1:9">
      <c r="A11" s="10" t="s">
        <v>82</v>
      </c>
      <c r="B11" s="13" t="s">
        <v>4</v>
      </c>
      <c r="C11" s="14"/>
      <c r="D11" s="14"/>
      <c r="E11" s="14"/>
      <c r="F11" s="14"/>
      <c r="G11" s="13">
        <v>11</v>
      </c>
      <c r="H11" s="14"/>
      <c r="I11" s="15">
        <f>IF(COUNT(C11:H11)&gt;4,SUM(LARGE(C11:H11,{1,2,3,4})),SUM(C11:H11))</f>
        <v>11</v>
      </c>
    </row>
    <row r="12" spans="1:9">
      <c r="A12" s="10" t="s">
        <v>11</v>
      </c>
      <c r="B12" s="13" t="s">
        <v>4</v>
      </c>
      <c r="C12" s="14">
        <v>10</v>
      </c>
      <c r="D12" s="16"/>
      <c r="E12" s="14"/>
      <c r="F12" s="14"/>
      <c r="G12" s="14"/>
      <c r="H12" s="14"/>
      <c r="I12" s="15">
        <f>IF(COUNT(C12:H12)&gt;4,SUM(LARGE(C12:H12,{1,2,3,4})),SUM(C12:H12))</f>
        <v>10</v>
      </c>
    </row>
    <row r="13" spans="1:9">
      <c r="A13" s="10" t="s">
        <v>37</v>
      </c>
      <c r="B13" s="13" t="s">
        <v>38</v>
      </c>
      <c r="C13" s="14"/>
      <c r="D13" s="14">
        <v>10</v>
      </c>
      <c r="E13" s="14"/>
      <c r="F13" s="14"/>
      <c r="G13" s="14"/>
      <c r="H13" s="14"/>
      <c r="I13" s="15">
        <f>IF(COUNT(C13:H13)&gt;4,SUM(LARGE(C13:H13,{1,2,3,4})),SUM(C13:H13))</f>
        <v>10</v>
      </c>
    </row>
    <row r="14" spans="1:9">
      <c r="A14" s="10" t="s">
        <v>83</v>
      </c>
      <c r="B14" s="13" t="s">
        <v>4</v>
      </c>
      <c r="C14" s="14"/>
      <c r="D14" s="14"/>
      <c r="E14" s="14"/>
      <c r="F14" s="14"/>
      <c r="G14" s="13">
        <v>10</v>
      </c>
      <c r="H14" s="14"/>
      <c r="I14" s="15">
        <f>IF(COUNT(C14:H14)&gt;4,SUM(LARGE(C14:H14,{1,2,3,4})),SUM(C14:H14))</f>
        <v>10</v>
      </c>
    </row>
    <row r="15" spans="1:9">
      <c r="A15" s="10" t="s">
        <v>14</v>
      </c>
      <c r="B15" s="13" t="s">
        <v>4</v>
      </c>
      <c r="C15" s="14">
        <v>9</v>
      </c>
      <c r="D15" s="16"/>
      <c r="E15" s="14"/>
      <c r="F15" s="14"/>
      <c r="G15" s="14"/>
      <c r="H15" s="14"/>
      <c r="I15" s="15">
        <f>IF(COUNT(C15:H15)&gt;4,SUM(LARGE(C15:H15,{1,2,3,4})),SUM(C15:H15))</f>
        <v>9</v>
      </c>
    </row>
    <row r="16" spans="1:9">
      <c r="A16" s="10" t="s">
        <v>84</v>
      </c>
      <c r="B16" s="13" t="s">
        <v>4</v>
      </c>
      <c r="C16" s="14"/>
      <c r="D16" s="14"/>
      <c r="E16" s="14"/>
      <c r="F16" s="14"/>
      <c r="G16" s="13">
        <v>9</v>
      </c>
      <c r="H16" s="14"/>
      <c r="I16" s="15">
        <f>IF(COUNT(C16:H16)&gt;4,SUM(LARGE(C16:H16,{1,2,3,4})),SUM(C16:H16))</f>
        <v>9</v>
      </c>
    </row>
    <row r="17" spans="1:9">
      <c r="A17" s="10" t="s">
        <v>16</v>
      </c>
      <c r="B17" s="13" t="s">
        <v>17</v>
      </c>
      <c r="C17" s="14">
        <v>8</v>
      </c>
      <c r="D17" s="16"/>
      <c r="E17" s="14"/>
      <c r="F17" s="14"/>
      <c r="G17" s="14"/>
      <c r="H17" s="14"/>
      <c r="I17" s="15">
        <f>IF(COUNT(C17:H17)&gt;4,SUM(LARGE(C17:H17,{1,2,3,4})),SUM(C17:H17))</f>
        <v>8</v>
      </c>
    </row>
    <row r="18" spans="1:9">
      <c r="A18" s="10" t="s">
        <v>39</v>
      </c>
      <c r="B18" s="13" t="s">
        <v>4</v>
      </c>
      <c r="C18" s="14"/>
      <c r="D18" s="14">
        <v>8</v>
      </c>
      <c r="E18" s="14"/>
      <c r="F18" s="14"/>
      <c r="G18" s="14"/>
      <c r="H18" s="14"/>
      <c r="I18" s="15">
        <f>IF(COUNT(C18:H18)&gt;4,SUM(LARGE(C18:H18,{1,2,3,4})),SUM(C18:H18))</f>
        <v>8</v>
      </c>
    </row>
    <row r="19" spans="1:9">
      <c r="A19" s="10" t="s">
        <v>85</v>
      </c>
      <c r="B19" s="13" t="s">
        <v>74</v>
      </c>
      <c r="C19" s="14"/>
      <c r="D19" s="14"/>
      <c r="E19" s="14"/>
      <c r="F19" s="14"/>
      <c r="G19" s="13">
        <v>8</v>
      </c>
      <c r="H19" s="14"/>
      <c r="I19" s="15">
        <f>IF(COUNT(C19:H19)&gt;4,SUM(LARGE(C19:H19,{1,2,3,4})),SUM(C19:H19))</f>
        <v>8</v>
      </c>
    </row>
    <row r="20" spans="1:9">
      <c r="A20" s="10" t="s">
        <v>18</v>
      </c>
      <c r="B20" s="13" t="s">
        <v>17</v>
      </c>
      <c r="C20" s="14">
        <v>7</v>
      </c>
      <c r="D20" s="14"/>
      <c r="E20" s="14"/>
      <c r="F20" s="14"/>
      <c r="G20" s="14"/>
      <c r="H20" s="14"/>
      <c r="I20" s="15">
        <f>IF(COUNT(C20:H20)&gt;4,SUM(LARGE(C20:H20,{1,2,3,4})),SUM(C20:H20))</f>
        <v>7</v>
      </c>
    </row>
    <row r="21" spans="1:9">
      <c r="A21" s="10" t="s">
        <v>86</v>
      </c>
      <c r="B21" s="13" t="s">
        <v>74</v>
      </c>
      <c r="C21" s="14"/>
      <c r="D21" s="14"/>
      <c r="E21" s="14"/>
      <c r="F21" s="14"/>
      <c r="G21" s="13">
        <v>7</v>
      </c>
      <c r="H21" s="14"/>
      <c r="I21" s="15">
        <f>IF(COUNT(C21:H21)&gt;4,SUM(LARGE(C21:H21,{1,2,3,4})),SUM(C21:H21))</f>
        <v>7</v>
      </c>
    </row>
    <row r="22" spans="1:9" ht="6" customHeight="1">
      <c r="A22" s="10"/>
      <c r="B22" s="13"/>
      <c r="C22" s="16"/>
      <c r="D22" s="14"/>
      <c r="E22" s="14"/>
      <c r="F22" s="14"/>
      <c r="G22" s="14"/>
      <c r="H22" s="14"/>
      <c r="I22" s="18"/>
    </row>
    <row r="23" spans="1:9" ht="13.5" customHeight="1">
      <c r="A23" s="9" t="s">
        <v>60</v>
      </c>
      <c r="B23" s="13"/>
      <c r="C23" s="14"/>
      <c r="D23" s="14"/>
      <c r="E23" s="14"/>
      <c r="F23" s="14"/>
      <c r="G23" s="14"/>
      <c r="H23" s="14"/>
      <c r="I23" s="18"/>
    </row>
    <row r="24" spans="1:9">
      <c r="A24" s="10" t="s">
        <v>54</v>
      </c>
      <c r="B24" s="13" t="s">
        <v>13</v>
      </c>
      <c r="C24" s="16"/>
      <c r="D24" s="14"/>
      <c r="E24" s="14">
        <v>13</v>
      </c>
      <c r="F24" s="14">
        <v>13</v>
      </c>
      <c r="G24" s="14">
        <v>13</v>
      </c>
      <c r="H24" s="14">
        <v>13</v>
      </c>
      <c r="I24" s="15">
        <f>IF(COUNT(C24:H24)&gt;4,SUM(LARGE(C24:H24,{1,2,3,4})),SUM(C24:H24))</f>
        <v>52</v>
      </c>
    </row>
    <row r="25" spans="1:9">
      <c r="A25" s="10" t="s">
        <v>0</v>
      </c>
      <c r="B25" s="13" t="s">
        <v>1</v>
      </c>
      <c r="C25" s="14">
        <v>13</v>
      </c>
      <c r="D25" s="14"/>
      <c r="E25" s="14">
        <v>12</v>
      </c>
      <c r="F25" s="14">
        <v>12</v>
      </c>
      <c r="G25" s="14">
        <v>12</v>
      </c>
      <c r="H25" s="14"/>
      <c r="I25" s="15">
        <f>IF(COUNT(C25:H25)&gt;4,SUM(LARGE(C25:H25,{1,2,3,4})),SUM(C25:H25))</f>
        <v>49</v>
      </c>
    </row>
    <row r="26" spans="1:9">
      <c r="A26" s="10" t="s">
        <v>7</v>
      </c>
      <c r="B26" s="13" t="s">
        <v>8</v>
      </c>
      <c r="C26" s="14">
        <v>10</v>
      </c>
      <c r="D26" s="14">
        <v>13</v>
      </c>
      <c r="E26" s="14">
        <v>10</v>
      </c>
      <c r="F26" s="14">
        <v>10</v>
      </c>
      <c r="G26" s="14">
        <v>11</v>
      </c>
      <c r="H26" s="14">
        <v>10</v>
      </c>
      <c r="I26" s="15">
        <f>IF(COUNT(C26:H26)&gt;4,SUM(LARGE(C26:H26,{1,2,3,4})),SUM(C26:H26))</f>
        <v>44</v>
      </c>
    </row>
    <row r="27" spans="1:9">
      <c r="A27" s="10" t="s">
        <v>2</v>
      </c>
      <c r="B27" s="13" t="s">
        <v>3</v>
      </c>
      <c r="C27" s="14">
        <v>12</v>
      </c>
      <c r="D27" s="14"/>
      <c r="E27" s="14">
        <v>11</v>
      </c>
      <c r="F27" s="14">
        <v>9</v>
      </c>
      <c r="G27" s="14">
        <v>10</v>
      </c>
      <c r="H27" s="14">
        <v>11</v>
      </c>
      <c r="I27" s="15">
        <f>IF(COUNT(C27:H27)&gt;4,SUM(LARGE(C27:H27,{1,2,3,4})),SUM(C27:H27))</f>
        <v>44</v>
      </c>
    </row>
    <row r="28" spans="1:9">
      <c r="A28" s="10" t="s">
        <v>55</v>
      </c>
      <c r="B28" s="13" t="s">
        <v>13</v>
      </c>
      <c r="C28" s="16"/>
      <c r="D28" s="14"/>
      <c r="E28" s="14">
        <v>9</v>
      </c>
      <c r="F28" s="14">
        <v>8</v>
      </c>
      <c r="G28" s="14">
        <v>7</v>
      </c>
      <c r="H28" s="14">
        <v>7</v>
      </c>
      <c r="I28" s="15">
        <f>IF(COUNT(C28:H28)&gt;4,SUM(LARGE(C28:H28,{1,2,3,4})),SUM(C28:H28))</f>
        <v>31</v>
      </c>
    </row>
    <row r="29" spans="1:9">
      <c r="A29" s="10" t="s">
        <v>9</v>
      </c>
      <c r="B29" s="13" t="s">
        <v>5</v>
      </c>
      <c r="C29" s="14">
        <v>9</v>
      </c>
      <c r="D29" s="14">
        <v>9</v>
      </c>
      <c r="E29" s="16"/>
      <c r="F29" s="14">
        <v>6</v>
      </c>
      <c r="G29" s="14">
        <v>4</v>
      </c>
      <c r="H29" s="14">
        <v>5</v>
      </c>
      <c r="I29" s="15">
        <f>IF(COUNT(C29:H29)&gt;4,SUM(LARGE(C29:H29,{1,2,3,4})),SUM(C29:H29))</f>
        <v>29</v>
      </c>
    </row>
    <row r="30" spans="1:9">
      <c r="A30" s="10" t="s">
        <v>12</v>
      </c>
      <c r="B30" s="13" t="s">
        <v>13</v>
      </c>
      <c r="C30" s="14">
        <v>8</v>
      </c>
      <c r="D30" s="14">
        <v>11</v>
      </c>
      <c r="E30" s="16"/>
      <c r="F30" s="14">
        <v>7</v>
      </c>
      <c r="G30" s="16"/>
      <c r="H30" s="14">
        <v>3</v>
      </c>
      <c r="I30" s="15">
        <f>IF(COUNT(C30:H30)&gt;4,SUM(LARGE(C30:H30,{1,2,3,4})),SUM(C30:H30))</f>
        <v>29</v>
      </c>
    </row>
    <row r="31" spans="1:9">
      <c r="A31" s="10" t="s">
        <v>40</v>
      </c>
      <c r="B31" s="13" t="s">
        <v>5</v>
      </c>
      <c r="C31" s="14">
        <v>11</v>
      </c>
      <c r="D31" s="14">
        <v>12</v>
      </c>
      <c r="E31" s="16"/>
      <c r="F31" s="16"/>
      <c r="G31" s="16"/>
      <c r="H31" s="16"/>
      <c r="I31" s="15">
        <f>IF(COUNT(C31:H31)&gt;4,SUM(LARGE(C31:H31,{1,2,3,4})),SUM(C31:H31))</f>
        <v>23</v>
      </c>
    </row>
    <row r="32" spans="1:9">
      <c r="A32" s="10" t="s">
        <v>56</v>
      </c>
      <c r="B32" s="13" t="s">
        <v>17</v>
      </c>
      <c r="C32" s="14">
        <v>7</v>
      </c>
      <c r="D32" s="14"/>
      <c r="E32" s="14">
        <v>8</v>
      </c>
      <c r="F32" s="14">
        <v>5</v>
      </c>
      <c r="G32" s="14"/>
      <c r="H32" s="14">
        <v>1</v>
      </c>
      <c r="I32" s="15">
        <f>IF(COUNT(C32:H32)&gt;4,SUM(LARGE(C32:H32,{1,2,3,4})),SUM(C32:H32))</f>
        <v>21</v>
      </c>
    </row>
    <row r="33" spans="1:9">
      <c r="A33" s="10" t="s">
        <v>73</v>
      </c>
      <c r="B33" s="13" t="s">
        <v>74</v>
      </c>
      <c r="D33" s="14"/>
      <c r="E33" s="14"/>
      <c r="F33" s="14"/>
      <c r="G33" s="13">
        <v>9</v>
      </c>
      <c r="H33" s="14">
        <v>9</v>
      </c>
      <c r="I33" s="15">
        <f>IF(COUNT(C33:H33)&gt;4,SUM(LARGE(C33:H33,{1,2,3,4})),SUM(C33:H33))</f>
        <v>18</v>
      </c>
    </row>
    <row r="34" spans="1:9">
      <c r="A34" s="19" t="s">
        <v>69</v>
      </c>
      <c r="B34" s="13" t="s">
        <v>4</v>
      </c>
      <c r="C34" s="14"/>
      <c r="D34" s="14"/>
      <c r="E34" s="14"/>
      <c r="F34" s="14">
        <v>11</v>
      </c>
      <c r="G34" s="14"/>
      <c r="H34" s="14"/>
      <c r="I34" s="15">
        <f>IF(COUNT(C34:H34)&gt;4,SUM(LARGE(C34:H34,{1,2,3,4})),SUM(C34:H34))</f>
        <v>11</v>
      </c>
    </row>
    <row r="35" spans="1:9">
      <c r="A35" s="10" t="s">
        <v>41</v>
      </c>
      <c r="B35" s="13" t="s">
        <v>42</v>
      </c>
      <c r="C35" s="14"/>
      <c r="D35" s="14">
        <v>10</v>
      </c>
      <c r="E35" s="14"/>
      <c r="F35" s="14"/>
      <c r="G35" s="14"/>
      <c r="H35" s="14"/>
      <c r="I35" s="15">
        <f>IF(COUNT(C35:H35)&gt;4,SUM(LARGE(C35:H35,{1,2,3,4})),SUM(C35:H35))</f>
        <v>10</v>
      </c>
    </row>
    <row r="36" spans="1:9">
      <c r="A36" s="10" t="s">
        <v>43</v>
      </c>
      <c r="B36" s="13" t="s">
        <v>38</v>
      </c>
      <c r="C36" s="14"/>
      <c r="D36" s="14">
        <v>8</v>
      </c>
      <c r="E36" s="14"/>
      <c r="F36" s="14"/>
      <c r="G36" s="14"/>
      <c r="H36" s="14"/>
      <c r="I36" s="15">
        <f>IF(COUNT(C36:H36)&gt;4,SUM(LARGE(C36:H36,{1,2,3,4})),SUM(C36:H36))</f>
        <v>8</v>
      </c>
    </row>
    <row r="37" spans="1:9">
      <c r="A37" s="10" t="s">
        <v>75</v>
      </c>
      <c r="B37" s="13" t="s">
        <v>4</v>
      </c>
      <c r="D37" s="14"/>
      <c r="E37" s="14"/>
      <c r="F37" s="14"/>
      <c r="G37" s="13">
        <v>8</v>
      </c>
      <c r="H37" s="14"/>
      <c r="I37" s="15">
        <f>IF(COUNT(C37:H37)&gt;4,SUM(LARGE(C37:H37,{1,2,3,4})),SUM(C37:H37))</f>
        <v>8</v>
      </c>
    </row>
    <row r="38" spans="1:9">
      <c r="A38" s="10" t="s">
        <v>97</v>
      </c>
      <c r="B38" s="13" t="s">
        <v>107</v>
      </c>
      <c r="D38" s="14"/>
      <c r="E38" s="14"/>
      <c r="F38" s="14"/>
      <c r="G38" s="13"/>
      <c r="H38" s="14">
        <v>8</v>
      </c>
      <c r="I38" s="15">
        <f>IF(COUNT(C38:H38)&gt;4,SUM(LARGE(C38:H38,{1,2,3,4})),SUM(C38:H38))</f>
        <v>8</v>
      </c>
    </row>
    <row r="39" spans="1:9">
      <c r="A39" s="10" t="s">
        <v>19</v>
      </c>
      <c r="B39" s="13" t="s">
        <v>17</v>
      </c>
      <c r="C39" s="14">
        <v>6</v>
      </c>
      <c r="D39" s="14"/>
      <c r="E39" s="14"/>
      <c r="F39" s="14"/>
      <c r="G39" s="14"/>
      <c r="H39" s="14"/>
      <c r="I39" s="15">
        <f>IF(COUNT(C39:H39)&gt;4,SUM(LARGE(C39:H39,{1,2,3,4})),SUM(C39:H39))</f>
        <v>6</v>
      </c>
    </row>
    <row r="40" spans="1:9">
      <c r="A40" s="10" t="s">
        <v>76</v>
      </c>
      <c r="B40" s="13" t="s">
        <v>4</v>
      </c>
      <c r="D40" s="14"/>
      <c r="E40" s="14"/>
      <c r="F40" s="14"/>
      <c r="G40" s="13">
        <v>6</v>
      </c>
      <c r="H40" s="14"/>
      <c r="I40" s="15">
        <f>IF(COUNT(C40:H40)&gt;4,SUM(LARGE(C40:H40,{1,2,3,4})),SUM(C40:H40))</f>
        <v>6</v>
      </c>
    </row>
    <row r="41" spans="1:9">
      <c r="A41" s="10" t="s">
        <v>98</v>
      </c>
      <c r="B41" s="13" t="s">
        <v>107</v>
      </c>
      <c r="D41" s="14"/>
      <c r="E41" s="14"/>
      <c r="F41" s="14"/>
      <c r="G41" s="13"/>
      <c r="H41" s="14">
        <v>6</v>
      </c>
      <c r="I41" s="15">
        <f>IF(COUNT(C41:H41)&gt;4,SUM(LARGE(C41:H41,{1,2,3,4})),SUM(C41:H41))</f>
        <v>6</v>
      </c>
    </row>
    <row r="42" spans="1:9">
      <c r="A42" s="10" t="s">
        <v>20</v>
      </c>
      <c r="B42" s="13" t="s">
        <v>17</v>
      </c>
      <c r="C42" s="14">
        <v>5</v>
      </c>
      <c r="D42" s="14"/>
      <c r="E42" s="14"/>
      <c r="F42" s="14"/>
      <c r="G42" s="14"/>
      <c r="H42" s="14"/>
      <c r="I42" s="15">
        <f>IF(COUNT(C42:H42)&gt;4,SUM(LARGE(C42:H42,{1,2,3,4})),SUM(C42:H42))</f>
        <v>5</v>
      </c>
    </row>
    <row r="43" spans="1:9">
      <c r="A43" s="10" t="s">
        <v>92</v>
      </c>
      <c r="B43" s="13" t="s">
        <v>74</v>
      </c>
      <c r="D43" s="14"/>
      <c r="E43" s="14"/>
      <c r="F43" s="14"/>
      <c r="G43" s="13">
        <v>5</v>
      </c>
      <c r="H43" s="14"/>
      <c r="I43" s="15">
        <f>IF(COUNT(C43:H43)&gt;4,SUM(LARGE(C43:H43,{1,2,3,4})),SUM(C43:H43))</f>
        <v>5</v>
      </c>
    </row>
    <row r="44" spans="1:9">
      <c r="A44" s="10" t="s">
        <v>77</v>
      </c>
      <c r="B44" s="13" t="s">
        <v>74</v>
      </c>
      <c r="D44" s="14"/>
      <c r="E44" s="14"/>
      <c r="F44" s="14"/>
      <c r="G44" s="13">
        <v>3</v>
      </c>
      <c r="H44" s="14">
        <v>2</v>
      </c>
      <c r="I44" s="15">
        <f>IF(COUNT(C44:H44)&gt;4,SUM(LARGE(C44:H44,{1,2,3,4})),SUM(C44:H44))</f>
        <v>5</v>
      </c>
    </row>
    <row r="45" spans="1:9">
      <c r="A45" s="10" t="s">
        <v>103</v>
      </c>
      <c r="B45" s="13" t="s">
        <v>107</v>
      </c>
      <c r="D45" s="14"/>
      <c r="E45" s="14"/>
      <c r="F45" s="14"/>
      <c r="G45" s="13"/>
      <c r="H45" s="14">
        <v>4</v>
      </c>
      <c r="I45" s="15">
        <f>IF(COUNT(C45:H45)&gt;4,SUM(LARGE(C45:H45,{1,2,3,4})),SUM(C45:H45))</f>
        <v>4</v>
      </c>
    </row>
    <row r="46" spans="1:9">
      <c r="A46" s="10" t="s">
        <v>78</v>
      </c>
      <c r="B46" s="13" t="s">
        <v>74</v>
      </c>
      <c r="D46" s="14"/>
      <c r="E46" s="14"/>
      <c r="F46" s="14"/>
      <c r="G46" s="13">
        <v>2</v>
      </c>
      <c r="H46" s="14"/>
      <c r="I46" s="15">
        <f>IF(COUNT(C46:H46)&gt;4,SUM(LARGE(C46:H46,{1,2,3,4})),SUM(C46:H46))</f>
        <v>2</v>
      </c>
    </row>
    <row r="47" spans="1:9">
      <c r="A47" s="10" t="s">
        <v>102</v>
      </c>
      <c r="B47" s="13" t="s">
        <v>107</v>
      </c>
      <c r="D47" s="14"/>
      <c r="E47" s="14"/>
      <c r="F47" s="14"/>
      <c r="G47" s="13"/>
      <c r="H47" s="14"/>
      <c r="I47" s="15"/>
    </row>
    <row r="48" spans="1:9" ht="6" customHeight="1">
      <c r="A48" s="10"/>
      <c r="B48" s="13"/>
      <c r="C48" s="14"/>
      <c r="D48" s="14"/>
      <c r="E48" s="14"/>
      <c r="F48" s="14"/>
      <c r="G48" s="14"/>
      <c r="H48" s="14"/>
      <c r="I48" s="18"/>
    </row>
    <row r="49" spans="1:9" ht="11.25" customHeight="1">
      <c r="A49" s="9" t="s">
        <v>61</v>
      </c>
      <c r="B49" s="13"/>
      <c r="C49" s="14"/>
      <c r="D49" s="14"/>
      <c r="E49" s="14"/>
      <c r="F49" s="14"/>
      <c r="G49" s="14"/>
      <c r="H49" s="14"/>
      <c r="I49" s="18"/>
    </row>
    <row r="50" spans="1:9">
      <c r="A50" s="10" t="s">
        <v>23</v>
      </c>
      <c r="B50" s="13" t="s">
        <v>5</v>
      </c>
      <c r="C50" s="14">
        <v>13</v>
      </c>
      <c r="D50" s="14">
        <v>13</v>
      </c>
      <c r="E50" s="14">
        <v>13</v>
      </c>
      <c r="F50" s="14">
        <v>13</v>
      </c>
      <c r="G50" s="14">
        <v>13</v>
      </c>
      <c r="H50" s="14">
        <v>13</v>
      </c>
      <c r="I50" s="15">
        <f>IF(COUNT(C50:H50)&gt;4,SUM(LARGE(C50:H50,{1,2,3,4})),SUM(C50:H50))</f>
        <v>52</v>
      </c>
    </row>
    <row r="51" spans="1:9">
      <c r="A51" s="10" t="s">
        <v>30</v>
      </c>
      <c r="B51" s="13" t="s">
        <v>5</v>
      </c>
      <c r="C51" s="14">
        <v>12</v>
      </c>
      <c r="D51" s="14">
        <v>11</v>
      </c>
      <c r="E51" s="14">
        <v>11</v>
      </c>
      <c r="F51" s="14">
        <v>12</v>
      </c>
      <c r="G51" s="14"/>
      <c r="H51" s="14">
        <v>12</v>
      </c>
      <c r="I51" s="15">
        <f>IF(COUNT(C51:H51)&gt;4,SUM(LARGE(C51:H51,{1,2,3,4})),SUM(C51:H51))</f>
        <v>47</v>
      </c>
    </row>
    <row r="52" spans="1:9" s="4" customFormat="1">
      <c r="A52" s="10" t="s">
        <v>31</v>
      </c>
      <c r="B52" s="13" t="s">
        <v>4</v>
      </c>
      <c r="C52" s="14">
        <v>11</v>
      </c>
      <c r="D52" s="14"/>
      <c r="E52" s="14">
        <v>12</v>
      </c>
      <c r="F52" s="14">
        <v>11</v>
      </c>
      <c r="G52" s="14"/>
      <c r="H52" s="14">
        <v>11</v>
      </c>
      <c r="I52" s="15">
        <f>IF(COUNT(C52:H52)&gt;4,SUM(LARGE(C52:H52,{1,2,3,4})),SUM(C52:H52))</f>
        <v>45</v>
      </c>
    </row>
    <row r="53" spans="1:9">
      <c r="A53" s="10" t="s">
        <v>44</v>
      </c>
      <c r="B53" s="13" t="s">
        <v>32</v>
      </c>
      <c r="C53" s="16"/>
      <c r="D53" s="14">
        <v>12</v>
      </c>
      <c r="E53" s="14"/>
      <c r="F53" s="14"/>
      <c r="G53" s="14"/>
      <c r="H53" s="14"/>
      <c r="I53" s="15">
        <f>IF(COUNT(C53:H53)&gt;4,SUM(LARGE(C53:H53,{1,2,3,4})),SUM(C53:H53))</f>
        <v>12</v>
      </c>
    </row>
    <row r="54" spans="1:9" ht="6" customHeight="1">
      <c r="A54" s="10"/>
      <c r="B54" s="13"/>
      <c r="C54" s="16"/>
      <c r="D54" s="14"/>
      <c r="E54" s="14"/>
      <c r="F54" s="14"/>
      <c r="G54" s="14"/>
      <c r="H54" s="14"/>
      <c r="I54" s="18"/>
    </row>
    <row r="55" spans="1:9" ht="12" customHeight="1">
      <c r="A55" s="9" t="s">
        <v>62</v>
      </c>
      <c r="B55" s="13"/>
      <c r="C55" s="14"/>
      <c r="D55" s="14"/>
      <c r="E55" s="14"/>
      <c r="F55" s="14"/>
      <c r="G55" s="14"/>
      <c r="H55" s="14"/>
      <c r="I55" s="18"/>
    </row>
    <row r="56" spans="1:9">
      <c r="A56" s="10" t="s">
        <v>22</v>
      </c>
      <c r="B56" s="13" t="s">
        <v>45</v>
      </c>
      <c r="C56" s="14">
        <v>12</v>
      </c>
      <c r="D56" s="14"/>
      <c r="E56" s="14">
        <v>13</v>
      </c>
      <c r="F56" s="14"/>
      <c r="G56" s="14">
        <v>13</v>
      </c>
      <c r="H56" s="14">
        <v>13</v>
      </c>
      <c r="I56" s="15">
        <f>IF(COUNT(C56:H56)&gt;4,SUM(LARGE(C56:H56,{1,2,3,4})),SUM(C56:H56))</f>
        <v>51</v>
      </c>
    </row>
    <row r="57" spans="1:9">
      <c r="A57" s="10" t="s">
        <v>28</v>
      </c>
      <c r="B57" s="13" t="s">
        <v>29</v>
      </c>
      <c r="C57" s="14">
        <v>10</v>
      </c>
      <c r="D57" s="14">
        <v>11</v>
      </c>
      <c r="E57" s="14">
        <v>11</v>
      </c>
      <c r="F57" s="14"/>
      <c r="G57" s="14"/>
      <c r="H57" s="14">
        <v>12</v>
      </c>
      <c r="I57" s="15">
        <f>IF(COUNT(C57:H57)&gt;4,SUM(LARGE(C57:H57,{1,2,3,4})),SUM(C57:H57))</f>
        <v>44</v>
      </c>
    </row>
    <row r="58" spans="1:9">
      <c r="A58" s="10" t="s">
        <v>25</v>
      </c>
      <c r="B58" s="13" t="s">
        <v>17</v>
      </c>
      <c r="C58" s="14">
        <v>11</v>
      </c>
      <c r="D58" s="14">
        <v>13</v>
      </c>
      <c r="E58" s="14">
        <v>12</v>
      </c>
      <c r="F58" s="14"/>
      <c r="G58" s="14"/>
      <c r="H58" s="14"/>
      <c r="I58" s="15">
        <f>IF(COUNT(C58:H58)&gt;4,SUM(LARGE(C58:H58,{1,2,3,4})),SUM(C58:H58))</f>
        <v>36</v>
      </c>
    </row>
    <row r="59" spans="1:9">
      <c r="A59" s="10" t="s">
        <v>21</v>
      </c>
      <c r="B59" s="13" t="s">
        <v>1</v>
      </c>
      <c r="C59" s="14">
        <v>13</v>
      </c>
      <c r="D59" s="14">
        <v>10</v>
      </c>
      <c r="E59" s="14"/>
      <c r="F59" s="14"/>
      <c r="G59" s="14"/>
      <c r="H59" s="14"/>
      <c r="I59" s="15">
        <f>IF(COUNT(C59:H59)&gt;4,SUM(LARGE(C59:H59,{1,2,3,4})),SUM(C59:H59))</f>
        <v>23</v>
      </c>
    </row>
    <row r="60" spans="1:9" s="5" customFormat="1">
      <c r="A60" s="20" t="s">
        <v>87</v>
      </c>
      <c r="B60" s="21" t="s">
        <v>45</v>
      </c>
      <c r="C60" s="22"/>
      <c r="D60" s="14"/>
      <c r="E60" s="14"/>
      <c r="F60" s="14"/>
      <c r="G60" s="21">
        <v>12</v>
      </c>
      <c r="H60" s="14"/>
      <c r="I60" s="15">
        <f>IF(COUNT(C60:H60)&gt;4,SUM(LARGE(C60:H60,{1,2,3,4})),SUM(C60:H60))</f>
        <v>12</v>
      </c>
    </row>
    <row r="61" spans="1:9" s="4" customFormat="1">
      <c r="A61" s="10" t="s">
        <v>46</v>
      </c>
      <c r="B61" s="13" t="s">
        <v>5</v>
      </c>
      <c r="C61" s="16"/>
      <c r="D61" s="14">
        <v>12</v>
      </c>
      <c r="E61" s="14"/>
      <c r="F61" s="14"/>
      <c r="G61" s="14"/>
      <c r="H61" s="14"/>
      <c r="I61" s="15">
        <f>IF(COUNT(C61:H61)&gt;4,SUM(LARGE(C61:H61,{1,2,3,4})),SUM(C61:H61))</f>
        <v>12</v>
      </c>
    </row>
    <row r="62" spans="1:9" s="4" customFormat="1">
      <c r="A62" s="20" t="s">
        <v>88</v>
      </c>
      <c r="B62" s="21" t="s">
        <v>4</v>
      </c>
      <c r="C62" s="22"/>
      <c r="D62" s="14"/>
      <c r="E62" s="14"/>
      <c r="F62" s="14"/>
      <c r="G62" s="21">
        <v>11</v>
      </c>
      <c r="H62" s="14"/>
      <c r="I62" s="15">
        <f>IF(COUNT(C62:H62)&gt;4,SUM(LARGE(C62:H62,{1,2,3,4})),SUM(C62:H62))</f>
        <v>11</v>
      </c>
    </row>
    <row r="63" spans="1:9" s="4" customFormat="1">
      <c r="A63" s="20" t="s">
        <v>89</v>
      </c>
      <c r="B63" s="21" t="s">
        <v>4</v>
      </c>
      <c r="C63" s="22"/>
      <c r="D63" s="14"/>
      <c r="E63" s="14"/>
      <c r="F63" s="14"/>
      <c r="G63" s="21">
        <v>10</v>
      </c>
      <c r="H63" s="14"/>
      <c r="I63" s="15">
        <f>IF(COUNT(C63:H63)&gt;4,SUM(LARGE(C63:H63,{1,2,3,4})),SUM(C63:H63))</f>
        <v>10</v>
      </c>
    </row>
    <row r="64" spans="1:9" s="4" customFormat="1">
      <c r="A64" s="20" t="s">
        <v>90</v>
      </c>
      <c r="B64" s="21" t="s">
        <v>4</v>
      </c>
      <c r="C64" s="22"/>
      <c r="D64" s="14"/>
      <c r="E64" s="14"/>
      <c r="F64" s="14"/>
      <c r="G64" s="21">
        <v>9</v>
      </c>
      <c r="H64" s="14"/>
      <c r="I64" s="15">
        <f>IF(COUNT(C64:H64)&gt;4,SUM(LARGE(C64:H64,{1,2,3,4})),SUM(C64:H64))</f>
        <v>9</v>
      </c>
    </row>
    <row r="65" spans="1:9" s="4" customFormat="1" ht="7.5" customHeight="1">
      <c r="A65" s="10"/>
      <c r="B65" s="13"/>
      <c r="C65" s="16"/>
      <c r="D65" s="14"/>
      <c r="E65" s="14"/>
      <c r="F65" s="14"/>
      <c r="G65" s="14"/>
      <c r="H65" s="14"/>
      <c r="I65" s="18"/>
    </row>
    <row r="66" spans="1:9" ht="12.75" customHeight="1">
      <c r="A66" s="9" t="s">
        <v>63</v>
      </c>
      <c r="B66" s="13"/>
      <c r="C66" s="16"/>
      <c r="D66" s="14"/>
      <c r="E66" s="14"/>
      <c r="F66" s="14"/>
      <c r="G66" s="14"/>
      <c r="H66" s="14"/>
      <c r="I66" s="18"/>
    </row>
    <row r="67" spans="1:9">
      <c r="A67" s="10" t="s">
        <v>27</v>
      </c>
      <c r="B67" s="13" t="s">
        <v>45</v>
      </c>
      <c r="C67" s="14">
        <v>13</v>
      </c>
      <c r="E67" s="14">
        <v>13</v>
      </c>
      <c r="F67" s="14">
        <v>13</v>
      </c>
      <c r="G67" s="14">
        <v>13</v>
      </c>
      <c r="H67" s="14"/>
      <c r="I67" s="15">
        <f>IF(COUNT(C67:H67)&gt;4,SUM(LARGE(C67:H67,{1,2,3,4})),SUM(C67:H67))</f>
        <v>52</v>
      </c>
    </row>
    <row r="68" spans="1:9">
      <c r="A68" s="10" t="s">
        <v>47</v>
      </c>
      <c r="B68" s="13" t="s">
        <v>48</v>
      </c>
      <c r="C68" s="16"/>
      <c r="D68" s="14">
        <v>13</v>
      </c>
      <c r="E68" s="14"/>
      <c r="F68" s="14"/>
      <c r="G68" s="14"/>
      <c r="H68" s="14"/>
      <c r="I68" s="15">
        <f>IF(COUNT(C68:H68)&gt;4,SUM(LARGE(C68:H68,{1,2,3,4})),SUM(C68:H68))</f>
        <v>13</v>
      </c>
    </row>
    <row r="69" spans="1:9" s="5" customFormat="1">
      <c r="A69" s="10" t="s">
        <v>91</v>
      </c>
      <c r="B69" s="13" t="s">
        <v>4</v>
      </c>
      <c r="C69" s="16"/>
      <c r="D69" s="14"/>
      <c r="E69" s="14"/>
      <c r="F69" s="14"/>
      <c r="G69" s="14">
        <v>12</v>
      </c>
      <c r="H69" s="14"/>
      <c r="I69" s="15">
        <f>IF(COUNT(C69:H69)&gt;4,SUM(LARGE(C69:H69,{1,2,3,4})),SUM(C69:H69))</f>
        <v>12</v>
      </c>
    </row>
    <row r="70" spans="1:9" s="5" customFormat="1" ht="6.75" customHeight="1">
      <c r="A70" s="10"/>
      <c r="B70" s="13"/>
      <c r="C70" s="14"/>
      <c r="D70" s="14"/>
      <c r="E70" s="14"/>
      <c r="F70" s="14"/>
      <c r="G70" s="14"/>
      <c r="H70" s="14"/>
      <c r="I70" s="18"/>
    </row>
    <row r="71" spans="1:9" ht="12.75" customHeight="1">
      <c r="A71" s="9" t="s">
        <v>64</v>
      </c>
      <c r="B71" s="13"/>
      <c r="C71" s="14"/>
      <c r="D71" s="14"/>
      <c r="E71" s="14"/>
      <c r="F71" s="14"/>
      <c r="G71" s="14"/>
      <c r="H71" s="14"/>
      <c r="I71" s="18"/>
    </row>
    <row r="72" spans="1:9">
      <c r="A72" s="10" t="s">
        <v>24</v>
      </c>
      <c r="B72" s="13" t="s">
        <v>5</v>
      </c>
      <c r="C72" s="14">
        <v>13</v>
      </c>
      <c r="D72" s="14"/>
      <c r="E72" s="14"/>
      <c r="F72" s="14">
        <v>13</v>
      </c>
      <c r="G72" s="14"/>
      <c r="H72" s="14"/>
      <c r="I72" s="15">
        <f>IF(COUNT(C72:H72)&gt;4,SUM(LARGE(C72:H72,{1,2,3,4})),SUM(C72:H72))</f>
        <v>26</v>
      </c>
    </row>
    <row r="73" spans="1:9">
      <c r="A73" s="10" t="s">
        <v>49</v>
      </c>
      <c r="B73" s="13" t="s">
        <v>50</v>
      </c>
      <c r="C73" s="16"/>
      <c r="D73" s="14">
        <v>13</v>
      </c>
      <c r="E73" s="14"/>
      <c r="F73" s="14"/>
      <c r="G73" s="14"/>
      <c r="H73" s="14"/>
      <c r="I73" s="15">
        <f>IF(COUNT(C73:H73)&gt;4,SUM(LARGE(C73:H73,{1,2,3,4})),SUM(C73:H73))</f>
        <v>13</v>
      </c>
    </row>
    <row r="74" spans="1:9">
      <c r="A74" s="10" t="s">
        <v>26</v>
      </c>
      <c r="B74" s="13" t="s">
        <v>4</v>
      </c>
      <c r="C74" s="14">
        <v>12</v>
      </c>
      <c r="D74" s="14"/>
      <c r="E74" s="14"/>
      <c r="F74" s="14"/>
      <c r="G74" s="14"/>
      <c r="H74" s="14"/>
      <c r="I74" s="15">
        <f>IF(COUNT(C74:H74)&gt;4,SUM(LARGE(C74:H74,{1,2,3,4})),SUM(C74:H74))</f>
        <v>12</v>
      </c>
    </row>
    <row r="75" spans="1:9" ht="9" customHeight="1">
      <c r="A75" s="10"/>
      <c r="B75" s="13"/>
      <c r="C75" s="14"/>
      <c r="D75" s="14"/>
      <c r="E75" s="14"/>
      <c r="F75" s="14"/>
      <c r="G75" s="14"/>
      <c r="H75" s="14"/>
      <c r="I75" s="15"/>
    </row>
    <row r="76" spans="1:9" ht="13.5" customHeight="1">
      <c r="A76" s="9" t="s">
        <v>65</v>
      </c>
      <c r="B76" s="13"/>
      <c r="C76" s="14"/>
      <c r="D76" s="14"/>
      <c r="E76" s="14"/>
      <c r="F76" s="14"/>
      <c r="G76" s="14"/>
      <c r="H76" s="14"/>
      <c r="I76" s="18"/>
    </row>
    <row r="77" spans="1:9">
      <c r="A77" s="10" t="s">
        <v>34</v>
      </c>
      <c r="B77" s="13" t="s">
        <v>5</v>
      </c>
      <c r="C77" s="14">
        <v>13</v>
      </c>
      <c r="D77" s="14">
        <v>13</v>
      </c>
      <c r="E77" s="14">
        <v>13</v>
      </c>
      <c r="F77" s="14">
        <v>13</v>
      </c>
      <c r="G77" s="14">
        <v>13</v>
      </c>
      <c r="H77" s="14">
        <v>13</v>
      </c>
      <c r="I77" s="15">
        <f>IF(COUNT(C77:H77)&gt;4,SUM(LARGE(C77:H77,{1,2,3,4})),SUM(C77:H77))</f>
        <v>52</v>
      </c>
    </row>
    <row r="78" spans="1:9" ht="6.75" customHeight="1">
      <c r="A78" s="10"/>
      <c r="B78" s="13"/>
      <c r="C78" s="14"/>
      <c r="D78" s="14"/>
      <c r="E78" s="14"/>
      <c r="F78" s="14"/>
      <c r="G78" s="14"/>
      <c r="H78" s="14"/>
      <c r="I78" s="15"/>
    </row>
    <row r="79" spans="1:9" ht="12.75" customHeight="1">
      <c r="A79" s="9" t="s">
        <v>66</v>
      </c>
      <c r="B79" s="13"/>
      <c r="C79" s="14"/>
      <c r="D79" s="14"/>
      <c r="E79" s="14"/>
      <c r="F79" s="14"/>
      <c r="G79" s="14"/>
      <c r="H79" s="14"/>
      <c r="I79" s="15"/>
    </row>
    <row r="80" spans="1:9">
      <c r="A80" s="10" t="s">
        <v>51</v>
      </c>
      <c r="B80" s="13" t="s">
        <v>32</v>
      </c>
      <c r="C80" s="14">
        <v>13</v>
      </c>
      <c r="D80" s="14">
        <v>13</v>
      </c>
      <c r="E80" s="14"/>
      <c r="F80" s="14"/>
      <c r="G80" s="14"/>
      <c r="H80" s="14"/>
      <c r="I80" s="15">
        <f>IF(COUNT(C80:H80)&gt;4,SUM(LARGE(C80:H80,{1,2,3,4})),SUM(C80:H80))</f>
        <v>26</v>
      </c>
    </row>
    <row r="81" spans="1:9">
      <c r="A81" s="10" t="s">
        <v>33</v>
      </c>
      <c r="B81" s="13" t="s">
        <v>32</v>
      </c>
      <c r="C81" s="14">
        <v>12</v>
      </c>
      <c r="D81" s="14"/>
      <c r="E81" s="14"/>
      <c r="F81" s="14"/>
      <c r="G81" s="14"/>
      <c r="H81" s="14"/>
      <c r="I81" s="15">
        <f>IF(COUNT(C81:H81)&gt;4,SUM(LARGE(C81:H81,{1,2,3,4})),SUM(C81:H81))</f>
        <v>12</v>
      </c>
    </row>
    <row r="82" spans="1:9">
      <c r="A82"/>
      <c r="B82"/>
      <c r="C82"/>
      <c r="D82"/>
      <c r="E82"/>
      <c r="F82"/>
      <c r="G82"/>
      <c r="H82"/>
      <c r="I82"/>
    </row>
    <row r="83" spans="1:9">
      <c r="A83"/>
      <c r="B83"/>
      <c r="C83"/>
      <c r="D83"/>
      <c r="E83"/>
      <c r="F83"/>
      <c r="G83"/>
      <c r="H83"/>
      <c r="I83"/>
    </row>
  </sheetData>
  <mergeCells count="1">
    <mergeCell ref="A1:B1"/>
  </mergeCells>
  <pageMargins left="0.11811023622047245" right="0.11811023622047245" top="0.15748031496062992" bottom="0.19685039370078741" header="0.31496062992125984" footer="0.31496062992125984"/>
  <pageSetup paperSize="9" scale="73" fitToWidth="0" orientation="portrait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Pett</vt:lpstr>
      <vt:lpstr>Overall results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Stone</dc:creator>
  <cp:lastModifiedBy>Graham West</cp:lastModifiedBy>
  <cp:lastPrinted>2018-02-27T20:07:04Z</cp:lastPrinted>
  <dcterms:created xsi:type="dcterms:W3CDTF">2018-01-09T22:50:14Z</dcterms:created>
  <dcterms:modified xsi:type="dcterms:W3CDTF">2018-03-16T08:16:44Z</dcterms:modified>
</cp:coreProperties>
</file>